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32" activeTab="0"/>
  </bookViews>
  <sheets>
    <sheet name="Financijski izvještaj" sheetId="1" r:id="rId1"/>
  </sheets>
  <definedNames>
    <definedName name="_xlnm.Print_Titles" localSheetId="0">'Financijski izvještaj'!$1:$15</definedName>
  </definedNames>
  <calcPr fullCalcOnLoad="1"/>
</workbook>
</file>

<file path=xl/sharedStrings.xml><?xml version="1.0" encoding="utf-8"?>
<sst xmlns="http://schemas.openxmlformats.org/spreadsheetml/2006/main" count="38" uniqueCount="30">
  <si>
    <t>Naziv projekta:</t>
  </si>
  <si>
    <t>UKUPNO</t>
  </si>
  <si>
    <t>UKUPNO ZA PROJEKT ( 1. + 2. )</t>
  </si>
  <si>
    <t>IZNOS (neto)</t>
  </si>
  <si>
    <t>IZNOS (s PDV-om)</t>
  </si>
  <si>
    <t>1. IZVOĐAČ RADOVA</t>
  </si>
  <si>
    <t>2. STRUČNI NADZOR</t>
  </si>
  <si>
    <t>Situacija / Račun</t>
  </si>
  <si>
    <t>Mjesec / Godina</t>
  </si>
  <si>
    <t>UKUPNO:</t>
  </si>
  <si>
    <t xml:space="preserve">UKUPNO: </t>
  </si>
  <si>
    <t xml:space="preserve">MRRFEU </t>
  </si>
  <si>
    <t>%</t>
  </si>
  <si>
    <t>KORISNIK</t>
  </si>
  <si>
    <t>IZNOS s (PDV-om)</t>
  </si>
  <si>
    <t>UKUPNA VRIJEDNOST IZVEDENIH RADOVA I USLUGA:</t>
  </si>
  <si>
    <t>(A) PLANIRANI TROŠKOVI U PROVEDBI PROJEKTA</t>
  </si>
  <si>
    <t>(B) STVARNI TROŠKOVI U PROVEDBI PROJEKTA</t>
  </si>
  <si>
    <t xml:space="preserve">(C) RASPODJELA TROŠKOVA PO IZVORIMA FINANCIRANJA </t>
  </si>
  <si>
    <t>Korisnik:</t>
  </si>
  <si>
    <t xml:space="preserve">1. Izvođač radova: </t>
  </si>
  <si>
    <t xml:space="preserve">2. Stručni nadzor: </t>
  </si>
  <si>
    <t>Odgovorna osoba prijavitelja</t>
  </si>
  <si>
    <t xml:space="preserve">(Ime i prezime, funkcija):     </t>
  </si>
  <si>
    <t>Mjesto, datum uz potpis i pečat :</t>
  </si>
  <si>
    <r>
      <t xml:space="preserve">OBRAZAC C2 - PERIODIČNI FINANCIJSKI IZVJEŠTAJ -  za period ___________ </t>
    </r>
    <r>
      <rPr>
        <b/>
        <i/>
        <sz val="12"/>
        <color indexed="62"/>
        <rFont val="Times New Roman"/>
        <family val="1"/>
      </rPr>
      <t>(upisati)</t>
    </r>
  </si>
  <si>
    <t>Ugovoreno (neto / s PDV-om):</t>
  </si>
  <si>
    <t>UKUPNO ZA PROJEKT (1. + 2.) - neto / s PDV-om</t>
  </si>
  <si>
    <t>Sukladno korigiranom obrascu proračuna projekta i Ugovoru o financiranju</t>
  </si>
  <si>
    <t>Broj ugovora o financiranju: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</si>
</sst>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dd/mm/yy/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[$€-410];[Red]\-#,##0.00\ [$€-410]"/>
    <numFmt numFmtId="180" formatCode="#,##0.00\ [$€-410]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6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2"/>
      <color theme="0"/>
      <name val="Times New Roman"/>
      <family val="1"/>
    </font>
    <font>
      <b/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double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0" fontId="46" fillId="0" borderId="22" xfId="0" applyNumberFormat="1" applyFont="1" applyFill="1" applyBorder="1" applyAlignment="1">
      <alignment horizontal="center" vertical="center"/>
    </xf>
    <xf numFmtId="10" fontId="44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/>
    </xf>
    <xf numFmtId="4" fontId="45" fillId="0" borderId="17" xfId="0" applyNumberFormat="1" applyFont="1" applyFill="1" applyBorder="1" applyAlignment="1">
      <alignment horizontal="center" vertical="center" wrapText="1"/>
    </xf>
    <xf numFmtId="10" fontId="45" fillId="0" borderId="17" xfId="0" applyNumberFormat="1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4" fontId="45" fillId="0" borderId="20" xfId="0" applyNumberFormat="1" applyFont="1" applyFill="1" applyBorder="1" applyAlignment="1">
      <alignment horizontal="center" vertical="center" wrapText="1"/>
    </xf>
    <xf numFmtId="10" fontId="45" fillId="0" borderId="20" xfId="0" applyNumberFormat="1" applyFont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5" fillId="0" borderId="2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0" fontId="46" fillId="0" borderId="28" xfId="0" applyNumberFormat="1" applyFont="1" applyFill="1" applyBorder="1" applyAlignment="1">
      <alignment horizontal="center" vertical="center"/>
    </xf>
    <xf numFmtId="10" fontId="44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9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3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" fillId="2" borderId="35" xfId="0" applyNumberFormat="1" applyFont="1" applyFill="1" applyBorder="1" applyAlignment="1">
      <alignment horizontal="left" vertical="center" wrapText="1"/>
    </xf>
    <xf numFmtId="4" fontId="4" fillId="2" borderId="36" xfId="0" applyNumberFormat="1" applyFont="1" applyFill="1" applyBorder="1" applyAlignment="1">
      <alignment horizontal="left" vertical="center" wrapText="1"/>
    </xf>
    <xf numFmtId="4" fontId="4" fillId="2" borderId="37" xfId="0" applyNumberFormat="1" applyFont="1" applyFill="1" applyBorder="1" applyAlignment="1">
      <alignment horizontal="left" vertical="center" wrapText="1"/>
    </xf>
    <xf numFmtId="4" fontId="4" fillId="2" borderId="38" xfId="0" applyNumberFormat="1" applyFont="1" applyFill="1" applyBorder="1" applyAlignment="1">
      <alignment horizontal="left" vertical="center" wrapText="1"/>
    </xf>
    <xf numFmtId="4" fontId="4" fillId="2" borderId="39" xfId="0" applyNumberFormat="1" applyFont="1" applyFill="1" applyBorder="1" applyAlignment="1">
      <alignment horizontal="left"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4" fontId="46" fillId="0" borderId="41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2" borderId="48" xfId="0" applyNumberFormat="1" applyFont="1" applyFill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 wrapText="1"/>
    </xf>
    <xf numFmtId="4" fontId="5" fillId="34" borderId="49" xfId="0" applyNumberFormat="1" applyFont="1" applyFill="1" applyBorder="1" applyAlignment="1">
      <alignment horizontal="left" vertical="center" wrapText="1"/>
    </xf>
    <xf numFmtId="4" fontId="5" fillId="34" borderId="50" xfId="0" applyNumberFormat="1" applyFont="1" applyFill="1" applyBorder="1" applyAlignment="1">
      <alignment horizontal="left" vertical="center" wrapText="1"/>
    </xf>
    <xf numFmtId="4" fontId="5" fillId="34" borderId="22" xfId="0" applyNumberFormat="1" applyFont="1" applyFill="1" applyBorder="1" applyAlignment="1">
      <alignment horizontal="left" vertical="center" wrapText="1"/>
    </xf>
    <xf numFmtId="4" fontId="5" fillId="34" borderId="51" xfId="0" applyNumberFormat="1" applyFont="1" applyFill="1" applyBorder="1" applyAlignment="1">
      <alignment horizontal="left" vertical="center" wrapText="1"/>
    </xf>
    <xf numFmtId="4" fontId="5" fillId="34" borderId="52" xfId="0" applyNumberFormat="1" applyFont="1" applyFill="1" applyBorder="1" applyAlignment="1">
      <alignment horizontal="left" vertical="center" wrapText="1"/>
    </xf>
    <xf numFmtId="4" fontId="5" fillId="34" borderId="53" xfId="0" applyNumberFormat="1" applyFont="1" applyFill="1" applyBorder="1" applyAlignment="1">
      <alignment horizontal="left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2" borderId="56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horizontal="center" vertical="center" wrapText="1"/>
    </xf>
    <xf numFmtId="179" fontId="45" fillId="0" borderId="22" xfId="0" applyNumberFormat="1" applyFont="1" applyFill="1" applyBorder="1" applyAlignment="1">
      <alignment horizontal="right" vertical="center" wrapText="1"/>
    </xf>
    <xf numFmtId="179" fontId="45" fillId="0" borderId="57" xfId="0" applyNumberFormat="1" applyFont="1" applyFill="1" applyBorder="1" applyAlignment="1">
      <alignment horizontal="right" vertical="center" wrapText="1"/>
    </xf>
    <xf numFmtId="179" fontId="45" fillId="0" borderId="56" xfId="0" applyNumberFormat="1" applyFont="1" applyFill="1" applyBorder="1" applyAlignment="1">
      <alignment horizontal="right" vertical="center" wrapText="1"/>
    </xf>
    <xf numFmtId="179" fontId="45" fillId="0" borderId="58" xfId="0" applyNumberFormat="1" applyFont="1" applyFill="1" applyBorder="1" applyAlignment="1">
      <alignment horizontal="right" vertical="center" wrapText="1"/>
    </xf>
    <xf numFmtId="179" fontId="44" fillId="0" borderId="10" xfId="0" applyNumberFormat="1" applyFont="1" applyFill="1" applyBorder="1" applyAlignment="1">
      <alignment horizontal="right" vertical="center" wrapText="1"/>
    </xf>
    <xf numFmtId="179" fontId="44" fillId="0" borderId="59" xfId="0" applyNumberFormat="1" applyFont="1" applyFill="1" applyBorder="1" applyAlignment="1">
      <alignment horizontal="right" vertical="center" wrapText="1"/>
    </xf>
    <xf numFmtId="180" fontId="45" fillId="0" borderId="60" xfId="0" applyNumberFormat="1" applyFont="1" applyBorder="1" applyAlignment="1">
      <alignment/>
    </xf>
    <xf numFmtId="180" fontId="45" fillId="0" borderId="61" xfId="0" applyNumberFormat="1" applyFont="1" applyBorder="1" applyAlignment="1">
      <alignment/>
    </xf>
    <xf numFmtId="180" fontId="45" fillId="0" borderId="27" xfId="0" applyNumberFormat="1" applyFont="1" applyBorder="1" applyAlignment="1">
      <alignment/>
    </xf>
    <xf numFmtId="180" fontId="45" fillId="0" borderId="62" xfId="0" applyNumberFormat="1" applyFont="1" applyBorder="1" applyAlignment="1">
      <alignment/>
    </xf>
    <xf numFmtId="180" fontId="45" fillId="0" borderId="20" xfId="0" applyNumberFormat="1" applyFont="1" applyBorder="1" applyAlignment="1">
      <alignment horizontal="center" vertical="center"/>
    </xf>
    <xf numFmtId="180" fontId="45" fillId="0" borderId="20" xfId="0" applyNumberFormat="1" applyFont="1" applyBorder="1" applyAlignment="1">
      <alignment vertical="center"/>
    </xf>
    <xf numFmtId="180" fontId="45" fillId="0" borderId="63" xfId="0" applyNumberFormat="1" applyFont="1" applyBorder="1" applyAlignment="1">
      <alignment/>
    </xf>
    <xf numFmtId="180" fontId="45" fillId="0" borderId="64" xfId="0" applyNumberFormat="1" applyFont="1" applyBorder="1" applyAlignment="1">
      <alignment/>
    </xf>
    <xf numFmtId="180" fontId="5" fillId="2" borderId="43" xfId="0" applyNumberFormat="1" applyFont="1" applyFill="1" applyBorder="1" applyAlignment="1">
      <alignment horizontal="right" vertical="center"/>
    </xf>
    <xf numFmtId="180" fontId="5" fillId="2" borderId="65" xfId="0" applyNumberFormat="1" applyFont="1" applyFill="1" applyBorder="1" applyAlignment="1">
      <alignment horizontal="right" vertical="center"/>
    </xf>
    <xf numFmtId="180" fontId="5" fillId="2" borderId="66" xfId="0" applyNumberFormat="1" applyFont="1" applyFill="1" applyBorder="1" applyAlignment="1">
      <alignment horizontal="right" vertical="center"/>
    </xf>
    <xf numFmtId="179" fontId="5" fillId="0" borderId="55" xfId="0" applyNumberFormat="1" applyFont="1" applyFill="1" applyBorder="1" applyAlignment="1">
      <alignment horizontal="right" vertical="center" wrapText="1"/>
    </xf>
    <xf numFmtId="179" fontId="5" fillId="0" borderId="67" xfId="0" applyNumberFormat="1" applyFont="1" applyFill="1" applyBorder="1" applyAlignment="1">
      <alignment horizontal="right" vertical="center" wrapText="1"/>
    </xf>
    <xf numFmtId="179" fontId="45" fillId="0" borderId="60" xfId="0" applyNumberFormat="1" applyFont="1" applyBorder="1" applyAlignment="1">
      <alignment/>
    </xf>
    <xf numFmtId="179" fontId="45" fillId="0" borderId="27" xfId="0" applyNumberFormat="1" applyFont="1" applyBorder="1" applyAlignment="1">
      <alignment/>
    </xf>
    <xf numFmtId="179" fontId="45" fillId="0" borderId="17" xfId="0" applyNumberFormat="1" applyFont="1" applyBorder="1" applyAlignment="1">
      <alignment horizontal="right"/>
    </xf>
    <xf numFmtId="179" fontId="45" fillId="0" borderId="20" xfId="0" applyNumberFormat="1" applyFont="1" applyBorder="1" applyAlignment="1">
      <alignment horizontal="right"/>
    </xf>
    <xf numFmtId="179" fontId="45" fillId="0" borderId="68" xfId="0" applyNumberFormat="1" applyFont="1" applyBorder="1" applyAlignment="1">
      <alignment horizontal="right"/>
    </xf>
    <xf numFmtId="179" fontId="45" fillId="0" borderId="69" xfId="0" applyNumberFormat="1" applyFont="1" applyBorder="1" applyAlignment="1">
      <alignment horizontal="right"/>
    </xf>
    <xf numFmtId="180" fontId="5" fillId="0" borderId="28" xfId="0" applyNumberFormat="1" applyFont="1" applyFill="1" applyBorder="1" applyAlignment="1">
      <alignment horizontal="right" vertical="center"/>
    </xf>
    <xf numFmtId="180" fontId="46" fillId="0" borderId="28" xfId="0" applyNumberFormat="1" applyFont="1" applyFill="1" applyBorder="1" applyAlignment="1">
      <alignment horizontal="center" vertical="center"/>
    </xf>
    <xf numFmtId="180" fontId="44" fillId="0" borderId="28" xfId="0" applyNumberFormat="1" applyFont="1" applyFill="1" applyBorder="1" applyAlignment="1">
      <alignment horizontal="center" vertical="center"/>
    </xf>
    <xf numFmtId="179" fontId="5" fillId="0" borderId="70" xfId="0" applyNumberFormat="1" applyFont="1" applyFill="1" applyBorder="1" applyAlignment="1">
      <alignment horizontal="center" vertical="center"/>
    </xf>
    <xf numFmtId="180" fontId="46" fillId="0" borderId="22" xfId="0" applyNumberFormat="1" applyFont="1" applyFill="1" applyBorder="1" applyAlignment="1">
      <alignment horizontal="center" vertical="center"/>
    </xf>
    <xf numFmtId="180" fontId="44" fillId="0" borderId="22" xfId="0" applyNumberFormat="1" applyFont="1" applyFill="1" applyBorder="1" applyAlignment="1">
      <alignment horizontal="center" vertical="center"/>
    </xf>
    <xf numFmtId="180" fontId="5" fillId="0" borderId="57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Prilog 2 - Obrazac proracuna PMPOZ-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8"/>
  <sheetViews>
    <sheetView tabSelected="1" view="pageLayout" zoomScale="85" zoomScaleNormal="85" zoomScalePageLayoutView="85" workbookViewId="0" topLeftCell="A1">
      <selection activeCell="F36" sqref="F36"/>
    </sheetView>
  </sheetViews>
  <sheetFormatPr defaultColWidth="5.57421875" defaultRowHeight="12.75"/>
  <cols>
    <col min="1" max="1" width="20.57421875" style="23" customWidth="1"/>
    <col min="2" max="2" width="20.57421875" style="44" customWidth="1"/>
    <col min="3" max="5" width="20.57421875" style="43" customWidth="1"/>
    <col min="6" max="6" width="20.57421875" style="44" customWidth="1"/>
    <col min="7" max="8" width="20.57421875" style="43" customWidth="1"/>
    <col min="9" max="16384" width="5.57421875" style="23" customWidth="1"/>
  </cols>
  <sheetData>
    <row r="1" spans="1:229" s="2" customFormat="1" ht="24.75" customHeight="1">
      <c r="A1" s="55" t="s">
        <v>25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s="2" customFormat="1" ht="4.5" customHeight="1" thickBot="1">
      <c r="A2" s="63"/>
      <c r="B2" s="63"/>
      <c r="C2" s="63"/>
      <c r="D2" s="63"/>
      <c r="E2" s="63"/>
      <c r="F2" s="63"/>
      <c r="G2" s="63"/>
      <c r="H2" s="6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8" s="2" customFormat="1" ht="13.5" customHeight="1" thickTop="1">
      <c r="A3" s="57" t="s">
        <v>0</v>
      </c>
      <c r="B3" s="58"/>
      <c r="C3" s="80"/>
      <c r="D3" s="80"/>
      <c r="E3" s="80"/>
      <c r="F3" s="80"/>
      <c r="G3" s="80"/>
      <c r="H3" s="81"/>
    </row>
    <row r="4" spans="1:8" s="2" customFormat="1" ht="13.5" customHeight="1">
      <c r="A4" s="59" t="s">
        <v>29</v>
      </c>
      <c r="B4" s="60"/>
      <c r="C4" s="82"/>
      <c r="D4" s="82"/>
      <c r="E4" s="82"/>
      <c r="F4" s="82"/>
      <c r="G4" s="82"/>
      <c r="H4" s="83"/>
    </row>
    <row r="5" spans="1:8" s="2" customFormat="1" ht="13.5" customHeight="1" thickBot="1">
      <c r="A5" s="61" t="s">
        <v>19</v>
      </c>
      <c r="B5" s="62"/>
      <c r="C5" s="84"/>
      <c r="D5" s="84"/>
      <c r="E5" s="84"/>
      <c r="F5" s="84"/>
      <c r="G5" s="84"/>
      <c r="H5" s="85"/>
    </row>
    <row r="6" spans="1:229" s="2" customFormat="1" ht="9.75" customHeight="1" thickBot="1" thickTop="1">
      <c r="A6" s="70"/>
      <c r="B6" s="70"/>
      <c r="C6" s="70"/>
      <c r="D6" s="70"/>
      <c r="E6" s="70"/>
      <c r="F6" s="70"/>
      <c r="G6" s="70"/>
      <c r="H6" s="7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8" s="2" customFormat="1" ht="13.5" customHeight="1">
      <c r="A7" s="71" t="s">
        <v>16</v>
      </c>
      <c r="B7" s="72"/>
      <c r="C7" s="72"/>
      <c r="D7" s="72"/>
      <c r="E7" s="72"/>
      <c r="F7" s="72"/>
      <c r="G7" s="72"/>
      <c r="H7" s="73"/>
    </row>
    <row r="8" spans="1:8" s="2" customFormat="1" ht="13.5" customHeight="1">
      <c r="A8" s="76" t="s">
        <v>20</v>
      </c>
      <c r="B8" s="77"/>
      <c r="C8" s="88"/>
      <c r="D8" s="88"/>
      <c r="E8" s="90" t="s">
        <v>26</v>
      </c>
      <c r="F8" s="90"/>
      <c r="G8" s="93"/>
      <c r="H8" s="94">
        <f>G8*1.25</f>
        <v>0</v>
      </c>
    </row>
    <row r="9" spans="1:8" s="2" customFormat="1" ht="13.5" customHeight="1" thickBot="1">
      <c r="A9" s="78" t="s">
        <v>21</v>
      </c>
      <c r="B9" s="79"/>
      <c r="C9" s="89"/>
      <c r="D9" s="89"/>
      <c r="E9" s="91" t="s">
        <v>26</v>
      </c>
      <c r="F9" s="91"/>
      <c r="G9" s="95"/>
      <c r="H9" s="96">
        <f>G9*1.25</f>
        <v>0</v>
      </c>
    </row>
    <row r="10" spans="1:8" s="2" customFormat="1" ht="13.5" customHeight="1" thickBot="1" thickTop="1">
      <c r="A10" s="74" t="s">
        <v>2</v>
      </c>
      <c r="B10" s="75"/>
      <c r="C10" s="3"/>
      <c r="D10" s="3"/>
      <c r="E10" s="3"/>
      <c r="F10" s="4"/>
      <c r="G10" s="97">
        <f>G8+G9</f>
        <v>0</v>
      </c>
      <c r="H10" s="98">
        <f>H8+H9</f>
        <v>0</v>
      </c>
    </row>
    <row r="11" spans="1:229" s="2" customFormat="1" ht="9.75" customHeight="1" thickBot="1">
      <c r="A11" s="63"/>
      <c r="B11" s="63"/>
      <c r="C11" s="63"/>
      <c r="D11" s="63"/>
      <c r="E11" s="63"/>
      <c r="F11" s="63"/>
      <c r="G11" s="63"/>
      <c r="H11" s="6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8" s="2" customFormat="1" ht="13.5" customHeight="1" thickBot="1">
      <c r="A12" s="71" t="s">
        <v>17</v>
      </c>
      <c r="B12" s="72"/>
      <c r="C12" s="72"/>
      <c r="D12" s="72"/>
      <c r="E12" s="72"/>
      <c r="F12" s="72"/>
      <c r="G12" s="72"/>
      <c r="H12" s="73"/>
    </row>
    <row r="13" spans="1:8" s="2" customFormat="1" ht="13.5" customHeight="1" thickBot="1" thickTop="1">
      <c r="A13" s="64" t="s">
        <v>5</v>
      </c>
      <c r="B13" s="65"/>
      <c r="C13" s="65"/>
      <c r="D13" s="66"/>
      <c r="E13" s="65" t="s">
        <v>6</v>
      </c>
      <c r="F13" s="65"/>
      <c r="G13" s="65"/>
      <c r="H13" s="92"/>
    </row>
    <row r="14" spans="1:8" s="2" customFormat="1" ht="13.5" customHeight="1" thickBot="1" thickTop="1">
      <c r="A14" s="5" t="s">
        <v>7</v>
      </c>
      <c r="B14" s="6" t="s">
        <v>8</v>
      </c>
      <c r="C14" s="6" t="s">
        <v>3</v>
      </c>
      <c r="D14" s="7" t="s">
        <v>4</v>
      </c>
      <c r="E14" s="8" t="s">
        <v>7</v>
      </c>
      <c r="F14" s="6" t="s">
        <v>8</v>
      </c>
      <c r="G14" s="6" t="s">
        <v>3</v>
      </c>
      <c r="H14" s="9" t="s">
        <v>4</v>
      </c>
    </row>
    <row r="15" spans="1:8" s="13" customFormat="1" ht="13.5" customHeight="1" thickTop="1">
      <c r="A15" s="10"/>
      <c r="B15" s="11"/>
      <c r="C15" s="99"/>
      <c r="D15" s="100">
        <f>C15*1.25</f>
        <v>0</v>
      </c>
      <c r="E15" s="12"/>
      <c r="F15" s="11"/>
      <c r="G15" s="99"/>
      <c r="H15" s="105">
        <f>G15*1.25</f>
        <v>0</v>
      </c>
    </row>
    <row r="16" spans="1:8" s="2" customFormat="1" ht="13.5" customHeight="1">
      <c r="A16" s="14"/>
      <c r="B16" s="15"/>
      <c r="C16" s="101"/>
      <c r="D16" s="102">
        <f>C16*1.25</f>
        <v>0</v>
      </c>
      <c r="E16" s="16"/>
      <c r="F16" s="15"/>
      <c r="G16" s="101"/>
      <c r="H16" s="106">
        <f>G16*1.25</f>
        <v>0</v>
      </c>
    </row>
    <row r="17" spans="1:8" s="2" customFormat="1" ht="13.5" customHeight="1">
      <c r="A17" s="14"/>
      <c r="B17" s="15"/>
      <c r="C17" s="101"/>
      <c r="D17" s="102">
        <f>C17*1.25</f>
        <v>0</v>
      </c>
      <c r="E17" s="16"/>
      <c r="F17" s="15"/>
      <c r="G17" s="103"/>
      <c r="H17" s="106">
        <f>G17*1.25</f>
        <v>0</v>
      </c>
    </row>
    <row r="18" spans="1:8" s="2" customFormat="1" ht="13.5" customHeight="1">
      <c r="A18" s="14"/>
      <c r="B18" s="15"/>
      <c r="C18" s="103"/>
      <c r="D18" s="102">
        <f>C18*1.25</f>
        <v>0</v>
      </c>
      <c r="E18" s="16"/>
      <c r="F18" s="15"/>
      <c r="G18" s="103"/>
      <c r="H18" s="106">
        <f>G18*1.25</f>
        <v>0</v>
      </c>
    </row>
    <row r="19" spans="1:8" s="2" customFormat="1" ht="13.5" customHeight="1">
      <c r="A19" s="17"/>
      <c r="B19" s="18"/>
      <c r="C19" s="104"/>
      <c r="D19" s="102">
        <f>C19*1.25</f>
        <v>0</v>
      </c>
      <c r="E19" s="19"/>
      <c r="F19" s="18"/>
      <c r="G19" s="104"/>
      <c r="H19" s="106">
        <f>G19*1.25</f>
        <v>0</v>
      </c>
    </row>
    <row r="20" spans="1:8" s="20" customFormat="1" ht="13.5" customHeight="1" thickBot="1">
      <c r="A20" s="67" t="s">
        <v>9</v>
      </c>
      <c r="B20" s="68"/>
      <c r="C20" s="107">
        <f>SUM(C15:C19)</f>
        <v>0</v>
      </c>
      <c r="D20" s="108">
        <f>SUM(D15:D19)</f>
        <v>0</v>
      </c>
      <c r="E20" s="69" t="s">
        <v>10</v>
      </c>
      <c r="F20" s="68"/>
      <c r="G20" s="107">
        <f>SUM(G15:G19)</f>
        <v>0</v>
      </c>
      <c r="H20" s="109">
        <f>SUM(H15:H19)</f>
        <v>0</v>
      </c>
    </row>
    <row r="21" spans="1:8" s="2" customFormat="1" ht="13.5" customHeight="1" thickBot="1" thickTop="1">
      <c r="A21" s="86" t="s">
        <v>27</v>
      </c>
      <c r="B21" s="87"/>
      <c r="C21" s="87"/>
      <c r="D21" s="87"/>
      <c r="E21" s="87"/>
      <c r="F21" s="87"/>
      <c r="G21" s="110">
        <f>C20+G20</f>
        <v>0</v>
      </c>
      <c r="H21" s="111">
        <f>D20+H20</f>
        <v>0</v>
      </c>
    </row>
    <row r="22" spans="1:229" s="2" customFormat="1" ht="9.75" customHeight="1" thickBot="1">
      <c r="A22" s="63"/>
      <c r="B22" s="63"/>
      <c r="C22" s="63"/>
      <c r="D22" s="63"/>
      <c r="E22" s="63"/>
      <c r="F22" s="63"/>
      <c r="G22" s="63"/>
      <c r="H22" s="6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8" s="2" customFormat="1" ht="13.5" customHeight="1" thickBot="1">
      <c r="A23" s="49" t="s">
        <v>18</v>
      </c>
      <c r="B23" s="50"/>
      <c r="C23" s="50"/>
      <c r="D23" s="50"/>
      <c r="E23" s="50"/>
      <c r="F23" s="50"/>
      <c r="G23" s="50"/>
      <c r="H23" s="51"/>
    </row>
    <row r="24" spans="1:8" ht="25.5" customHeight="1" thickBot="1" thickTop="1">
      <c r="A24" s="52" t="s">
        <v>28</v>
      </c>
      <c r="B24" s="53"/>
      <c r="C24" s="54"/>
      <c r="D24" s="122">
        <v>0</v>
      </c>
      <c r="E24" s="21" t="e">
        <f>D24/H24</f>
        <v>#DIV/0!</v>
      </c>
      <c r="F24" s="123">
        <f>H24-D24</f>
        <v>0</v>
      </c>
      <c r="G24" s="22" t="e">
        <f>F24/H24</f>
        <v>#DIV/0!</v>
      </c>
      <c r="H24" s="124">
        <f>H10</f>
        <v>0</v>
      </c>
    </row>
    <row r="25" spans="1:229" s="2" customFormat="1" ht="4.5" customHeight="1" hidden="1" thickBot="1" thickTop="1">
      <c r="A25" s="24"/>
      <c r="B25" s="25"/>
      <c r="C25" s="25"/>
      <c r="D25" s="25"/>
      <c r="E25" s="25"/>
      <c r="F25" s="25"/>
      <c r="G25" s="25"/>
      <c r="H25" s="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8" ht="13.5" customHeight="1" thickBot="1" thickTop="1">
      <c r="A26" s="5" t="s">
        <v>7</v>
      </c>
      <c r="B26" s="6" t="s">
        <v>8</v>
      </c>
      <c r="C26" s="6" t="s">
        <v>14</v>
      </c>
      <c r="D26" s="27" t="s">
        <v>11</v>
      </c>
      <c r="E26" s="27" t="s">
        <v>12</v>
      </c>
      <c r="F26" s="6" t="s">
        <v>13</v>
      </c>
      <c r="G26" s="27" t="s">
        <v>12</v>
      </c>
      <c r="H26" s="9" t="s">
        <v>1</v>
      </c>
    </row>
    <row r="27" spans="1:8" ht="15" customHeight="1" thickTop="1">
      <c r="A27" s="28"/>
      <c r="B27" s="29"/>
      <c r="C27" s="112">
        <f>D15</f>
        <v>0</v>
      </c>
      <c r="D27" s="114" t="e">
        <f>C27*$E$24</f>
        <v>#DIV/0!</v>
      </c>
      <c r="E27" s="30" t="e">
        <f>$E$24</f>
        <v>#DIV/0!</v>
      </c>
      <c r="F27" s="114" t="e">
        <f>C27*$G$24</f>
        <v>#DIV/0!</v>
      </c>
      <c r="G27" s="30" t="e">
        <f>$G$24</f>
        <v>#DIV/0!</v>
      </c>
      <c r="H27" s="116" t="e">
        <f>D27+F27</f>
        <v>#DIV/0!</v>
      </c>
    </row>
    <row r="28" spans="1:8" ht="15" customHeight="1">
      <c r="A28" s="31"/>
      <c r="B28" s="32"/>
      <c r="C28" s="113">
        <f>H15</f>
        <v>0</v>
      </c>
      <c r="D28" s="115" t="e">
        <f>C28*$E$24</f>
        <v>#DIV/0!</v>
      </c>
      <c r="E28" s="33" t="e">
        <f>$E$24</f>
        <v>#DIV/0!</v>
      </c>
      <c r="F28" s="115" t="e">
        <f>C28*$G$24</f>
        <v>#DIV/0!</v>
      </c>
      <c r="G28" s="33" t="e">
        <f>$G$24</f>
        <v>#DIV/0!</v>
      </c>
      <c r="H28" s="117" t="e">
        <f>D28+F28</f>
        <v>#DIV/0!</v>
      </c>
    </row>
    <row r="29" spans="1:8" ht="15" customHeight="1">
      <c r="A29" s="31"/>
      <c r="B29" s="34"/>
      <c r="C29" s="113">
        <f>D16</f>
        <v>0</v>
      </c>
      <c r="D29" s="115" t="e">
        <f>C29*$E$24</f>
        <v>#DIV/0!</v>
      </c>
      <c r="E29" s="33" t="e">
        <f>$E$24</f>
        <v>#DIV/0!</v>
      </c>
      <c r="F29" s="115" t="e">
        <f>C29*$G$24</f>
        <v>#DIV/0!</v>
      </c>
      <c r="G29" s="33" t="e">
        <f>$G$24</f>
        <v>#DIV/0!</v>
      </c>
      <c r="H29" s="117" t="e">
        <f>D29+F29</f>
        <v>#DIV/0!</v>
      </c>
    </row>
    <row r="30" spans="1:8" ht="15" customHeight="1">
      <c r="A30" s="31"/>
      <c r="B30" s="34"/>
      <c r="C30" s="113">
        <f>H16</f>
        <v>0</v>
      </c>
      <c r="D30" s="115" t="e">
        <f>C30*$E$24</f>
        <v>#DIV/0!</v>
      </c>
      <c r="E30" s="33" t="e">
        <f>$E$24</f>
        <v>#DIV/0!</v>
      </c>
      <c r="F30" s="115" t="e">
        <f>C30*$G$24</f>
        <v>#DIV/0!</v>
      </c>
      <c r="G30" s="33" t="e">
        <f>$G$24</f>
        <v>#DIV/0!</v>
      </c>
      <c r="H30" s="117" t="e">
        <f>D30+F30</f>
        <v>#DIV/0!</v>
      </c>
    </row>
    <row r="31" spans="1:8" ht="15" customHeight="1">
      <c r="A31" s="35"/>
      <c r="B31" s="36"/>
      <c r="C31" s="113">
        <f>H17</f>
        <v>0</v>
      </c>
      <c r="D31" s="115" t="e">
        <f>C31*$E$24</f>
        <v>#DIV/0!</v>
      </c>
      <c r="E31" s="33" t="e">
        <f>$E$24</f>
        <v>#DIV/0!</v>
      </c>
      <c r="F31" s="115" t="e">
        <f>C31*$G$24</f>
        <v>#DIV/0!</v>
      </c>
      <c r="G31" s="33" t="e">
        <f>$G$24</f>
        <v>#DIV/0!</v>
      </c>
      <c r="H31" s="117" t="e">
        <f>D31+F31</f>
        <v>#DIV/0!</v>
      </c>
    </row>
    <row r="32" spans="1:8" ht="15" customHeight="1" thickBot="1">
      <c r="A32" s="37"/>
      <c r="B32" s="38"/>
      <c r="C32" s="113">
        <f>H18</f>
        <v>0</v>
      </c>
      <c r="D32" s="115" t="e">
        <f>C32*$E$24</f>
        <v>#DIV/0!</v>
      </c>
      <c r="E32" s="33" t="e">
        <f>$E$24</f>
        <v>#DIV/0!</v>
      </c>
      <c r="F32" s="115" t="e">
        <f>C32*$G$24</f>
        <v>#DIV/0!</v>
      </c>
      <c r="G32" s="33" t="e">
        <f>$G$24</f>
        <v>#DIV/0!</v>
      </c>
      <c r="H32" s="117" t="e">
        <f>D32+F32</f>
        <v>#DIV/0!</v>
      </c>
    </row>
    <row r="33" spans="1:8" s="20" customFormat="1" ht="33" customHeight="1" thickBot="1" thickTop="1">
      <c r="A33" s="47" t="s">
        <v>15</v>
      </c>
      <c r="B33" s="48"/>
      <c r="C33" s="118">
        <f>SUM(C27:C32)</f>
        <v>0</v>
      </c>
      <c r="D33" s="119" t="e">
        <f>SUM(D27:D32)</f>
        <v>#DIV/0!</v>
      </c>
      <c r="E33" s="39" t="e">
        <f>D33/H33</f>
        <v>#DIV/0!</v>
      </c>
      <c r="F33" s="120" t="e">
        <f>SUM(F27:F32)</f>
        <v>#DIV/0!</v>
      </c>
      <c r="G33" s="40" t="e">
        <f>F33/H33</f>
        <v>#DIV/0!</v>
      </c>
      <c r="H33" s="121" t="e">
        <f>SUM(H27:H32)</f>
        <v>#DIV/0!</v>
      </c>
    </row>
    <row r="37" spans="1:4" ht="15.75">
      <c r="A37" s="41" t="s">
        <v>22</v>
      </c>
      <c r="B37" s="42"/>
      <c r="C37" s="42"/>
      <c r="D37" s="42"/>
    </row>
    <row r="38" spans="1:8" ht="15.75">
      <c r="A38" s="42" t="s">
        <v>23</v>
      </c>
      <c r="B38" s="42"/>
      <c r="C38" s="45"/>
      <c r="D38" s="45"/>
      <c r="E38" s="46" t="s">
        <v>24</v>
      </c>
      <c r="F38" s="46"/>
      <c r="G38" s="45"/>
      <c r="H38" s="45"/>
    </row>
  </sheetData>
  <sheetProtection/>
  <mergeCells count="29">
    <mergeCell ref="C3:H3"/>
    <mergeCell ref="C4:H4"/>
    <mergeCell ref="C5:H5"/>
    <mergeCell ref="A21:F21"/>
    <mergeCell ref="C8:D8"/>
    <mergeCell ref="C9:D9"/>
    <mergeCell ref="E8:F8"/>
    <mergeCell ref="E9:F9"/>
    <mergeCell ref="A11:H11"/>
    <mergeCell ref="E13:H13"/>
    <mergeCell ref="A22:H22"/>
    <mergeCell ref="A20:B20"/>
    <mergeCell ref="E20:F20"/>
    <mergeCell ref="A6:H6"/>
    <mergeCell ref="A7:H7"/>
    <mergeCell ref="A12:H12"/>
    <mergeCell ref="A10:B10"/>
    <mergeCell ref="A8:B8"/>
    <mergeCell ref="A9:B9"/>
    <mergeCell ref="E38:F38"/>
    <mergeCell ref="A33:B33"/>
    <mergeCell ref="A23:H23"/>
    <mergeCell ref="A24:C24"/>
    <mergeCell ref="A1:H1"/>
    <mergeCell ref="A3:B3"/>
    <mergeCell ref="A4:B4"/>
    <mergeCell ref="A5:B5"/>
    <mergeCell ref="A2:H2"/>
    <mergeCell ref="A13:D13"/>
  </mergeCells>
  <printOptions horizontalCentered="1"/>
  <pageMargins left="0.25" right="0.25" top="0.75" bottom="0.75" header="0.3" footer="0.3"/>
  <pageSetup fitToHeight="2" fitToWidth="1" horizontalDpi="600" verticalDpi="600" orientation="landscape" pageOrder="overThenDown" paperSize="9" scale="88" r:id="rId1"/>
  <ignoredErrors>
    <ignoredError sqref="G33 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Gradiška</dc:creator>
  <cp:keywords/>
  <dc:description/>
  <cp:lastModifiedBy>Iva Rumenović</cp:lastModifiedBy>
  <cp:lastPrinted>2015-02-13T10:28:54Z</cp:lastPrinted>
  <dcterms:created xsi:type="dcterms:W3CDTF">2006-10-31T10:12:22Z</dcterms:created>
  <dcterms:modified xsi:type="dcterms:W3CDTF">2023-01-24T08:33:10Z</dcterms:modified>
  <cp:category/>
  <cp:version/>
  <cp:contentType/>
  <cp:contentStatus/>
</cp:coreProperties>
</file>